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euererklärung 2026" sheetId="1" state="visible" r:id="rId1"/>
    <sheet xmlns:r="http://schemas.openxmlformats.org/officeDocument/2006/relationships" name="Einkünfte" sheetId="2" state="visible" r:id="rId2"/>
    <sheet xmlns:r="http://schemas.openxmlformats.org/officeDocument/2006/relationships" name="Werbungskosten" sheetId="3" state="visible" r:id="rId3"/>
    <sheet xmlns:r="http://schemas.openxmlformats.org/officeDocument/2006/relationships" name="Sonderausgaben" sheetId="4" state="visible" r:id="rId4"/>
    <sheet xmlns:r="http://schemas.openxmlformats.org/officeDocument/2006/relationships" name="Haushaltsnahe Leistungen" sheetId="5" state="visible" r:id="rId5"/>
    <sheet xmlns:r="http://schemas.openxmlformats.org/officeDocument/2006/relationships" name="Zusammenfassung" sheetId="6" state="visible" r:id="rId6"/>
    <sheet xmlns:r="http://schemas.openxmlformats.org/officeDocument/2006/relationships" name="Anleitung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5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66666"/>
      <sz val="11"/>
    </font>
    <font>
      <b val="1"/>
      <color rgb="001E3A8A"/>
      <sz val="12"/>
    </font>
    <font>
      <b val="1"/>
    </font>
    <font>
      <b val="1"/>
      <color rgb="003B82F6"/>
    </font>
    <font>
      <i val="1"/>
      <color rgb="00666666"/>
    </font>
    <font>
      <b val="1"/>
      <color rgb="00FFFFFF"/>
      <sz val="12"/>
    </font>
    <font>
      <b val="1"/>
      <sz val="11"/>
    </font>
    <font>
      <b val="1"/>
      <color rgb="001E3A8A"/>
    </font>
    <font>
      <i val="1"/>
    </font>
    <font>
      <b val="1"/>
      <color rgb="00FFFFFF"/>
      <sz val="16"/>
    </font>
    <font>
      <b val="1"/>
      <color rgb="001E3A8A"/>
      <sz val="13"/>
    </font>
    <font>
      <b val="1"/>
      <sz val="12"/>
    </font>
    <font>
      <i val="1"/>
      <color rgb="00DC2626"/>
      <sz val="10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pivotButton="0" quotePrefix="0" xfId="0"/>
    <xf numFmtId="0" fontId="4" fillId="0" borderId="0" pivotButton="0" quotePrefix="0" xfId="0"/>
    <xf numFmtId="0" fontId="0" fillId="3" borderId="1" pivotButton="0" quotePrefix="0" xfId="0"/>
    <xf numFmtId="0" fontId="0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4" borderId="0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4" fillId="2" borderId="1" pivotButton="0" quotePrefix="0" xfId="0"/>
    <xf numFmtId="0" fontId="0" fillId="2" borderId="1" pivotButton="0" quotePrefix="0" xfId="0"/>
    <xf numFmtId="164" fontId="0" fillId="2" borderId="1" pivotButton="0" quotePrefix="0" xfId="0"/>
    <xf numFmtId="164" fontId="4" fillId="2" borderId="1" pivotButton="0" quotePrefix="0" xfId="0"/>
    <xf numFmtId="0" fontId="4" fillId="0" borderId="1" pivotButton="0" quotePrefix="0" xfId="0"/>
    <xf numFmtId="0" fontId="0" fillId="0" borderId="1" pivotButton="0" quotePrefix="0" xfId="0"/>
    <xf numFmtId="164" fontId="0" fillId="0" borderId="1" pivotButton="0" quotePrefix="0" xfId="0"/>
    <xf numFmtId="164" fontId="4" fillId="0" borderId="1" pivotButton="0" quotePrefix="0" xfId="0"/>
    <xf numFmtId="0" fontId="8" fillId="0" borderId="1" pivotButton="0" quotePrefix="0" xfId="0"/>
    <xf numFmtId="164" fontId="9" fillId="6" borderId="1" pivotButton="0" quotePrefix="0" xfId="0"/>
    <xf numFmtId="0" fontId="6" fillId="0" borderId="0" applyAlignment="1" pivotButton="0" quotePrefix="0" xfId="0">
      <alignment horizontal="center"/>
    </xf>
    <xf numFmtId="0" fontId="10" fillId="0" borderId="0" pivotButton="0" quotePrefix="0" xfId="0"/>
    <xf numFmtId="164" fontId="0" fillId="0" borderId="0" pivotButton="0" quotePrefix="0" xfId="0"/>
    <xf numFmtId="164" fontId="9" fillId="6" borderId="0" pivotButton="0" quotePrefix="0" xfId="0"/>
    <xf numFmtId="0" fontId="11" fillId="4" borderId="0" applyAlignment="1" pivotButton="0" quotePrefix="0" xfId="0">
      <alignment horizontal="center" vertical="center"/>
    </xf>
    <xf numFmtId="0" fontId="12" fillId="2" borderId="0" pivotButton="0" quotePrefix="0" xfId="0"/>
    <xf numFmtId="164" fontId="4" fillId="0" borderId="0" pivotButton="0" quotePrefix="0" xfId="0"/>
    <xf numFmtId="164" fontId="4" fillId="7" borderId="0" pivotButton="0" quotePrefix="0" xfId="0"/>
    <xf numFmtId="0" fontId="8" fillId="0" borderId="0" pivotButton="0" quotePrefix="0" xfId="0"/>
    <xf numFmtId="164" fontId="4" fillId="8" borderId="0" pivotButton="0" quotePrefix="0" xfId="0"/>
    <xf numFmtId="0" fontId="13" fillId="0" borderId="0" pivotButton="0" quotePrefix="0" xfId="0"/>
    <xf numFmtId="164" fontId="7" fillId="4" borderId="0" pivotButton="0" quotePrefix="0" xfId="0"/>
    <xf numFmtId="164" fontId="0" fillId="7" borderId="0" pivotButton="0" quotePrefix="0" xfId="0"/>
    <xf numFmtId="0" fontId="14" fillId="0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14" fillId="8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5" max="5"/>
    <col width="25" customWidth="1" min="6" max="6"/>
  </cols>
  <sheetData>
    <row r="1" ht="30" customHeight="1">
      <c r="A1" s="1" t="inlineStr">
        <is>
          <t>STEUERERKLÄRUNG 2026 - ÜBERSICHT</t>
        </is>
      </c>
    </row>
    <row r="2" ht="20" customHeight="1">
      <c r="A2" s="2" t="inlineStr">
        <is>
          <t>Kostenlose Vorlage zur Vorbereitung Ihrer Einkommensteuererklärung</t>
        </is>
      </c>
    </row>
    <row r="4">
      <c r="A4" s="3" t="inlineStr">
        <is>
          <t>PERSÖNLICHE DATEN</t>
        </is>
      </c>
      <c r="E4" s="3" t="inlineStr">
        <is>
          <t>STEUERLICHE KENNZAHLEN</t>
        </is>
      </c>
    </row>
    <row r="5">
      <c r="A5" s="4" t="inlineStr">
        <is>
          <t>Name:</t>
        </is>
      </c>
      <c r="B5" s="5" t="inlineStr"/>
      <c r="E5" s="4" t="inlineStr">
        <is>
          <t>Grundfreibetrag:</t>
        </is>
      </c>
      <c r="F5" s="6" t="inlineStr">
        <is>
          <t>12096 €</t>
        </is>
      </c>
    </row>
    <row r="6">
      <c r="A6" s="4" t="inlineStr">
        <is>
          <t>Vorname:</t>
        </is>
      </c>
      <c r="B6" s="5" t="inlineStr"/>
      <c r="E6" s="4" t="inlineStr">
        <is>
          <t>Arbeitnehmerpauschbetrag:</t>
        </is>
      </c>
      <c r="F6" s="6" t="inlineStr">
        <is>
          <t>1.230 €</t>
        </is>
      </c>
    </row>
    <row r="7">
      <c r="A7" s="4" t="inlineStr">
        <is>
          <t>Steuernummer:</t>
        </is>
      </c>
      <c r="B7" s="5" t="inlineStr"/>
      <c r="E7" s="4" t="inlineStr">
        <is>
          <t>Sparerpauschbetrag:</t>
        </is>
      </c>
      <c r="F7" s="6" t="inlineStr">
        <is>
          <t>1.000 €</t>
        </is>
      </c>
    </row>
    <row r="8">
      <c r="A8" s="4" t="inlineStr">
        <is>
          <t>Steuer-ID:</t>
        </is>
      </c>
      <c r="B8" s="5" t="inlineStr"/>
      <c r="E8" s="4" t="inlineStr">
        <is>
          <t>Sonderausgabenpauschale:</t>
        </is>
      </c>
      <c r="F8" s="6" t="inlineStr">
        <is>
          <t>36 €</t>
        </is>
      </c>
    </row>
    <row r="9">
      <c r="A9" s="4" t="inlineStr">
        <is>
          <t>Adresse:</t>
        </is>
      </c>
      <c r="B9" s="5" t="inlineStr"/>
      <c r="E9" s="4" t="inlineStr">
        <is>
          <t>Kinderfreibetrag:</t>
        </is>
      </c>
      <c r="F9" s="6" t="inlineStr">
        <is>
          <t>6.612 €</t>
        </is>
      </c>
    </row>
    <row r="10">
      <c r="A10" s="4" t="inlineStr">
        <is>
          <t>PLZ/Ort:</t>
        </is>
      </c>
      <c r="B10" s="5" t="inlineStr"/>
      <c r="E10" s="4" t="inlineStr">
        <is>
          <t>Entfernungspauschale:</t>
        </is>
      </c>
      <c r="F10" s="6" t="inlineStr">
        <is>
          <t>0,30 €/km</t>
        </is>
      </c>
    </row>
    <row r="11">
      <c r="A11" s="4" t="inlineStr">
        <is>
          <t>Familienstand:</t>
        </is>
      </c>
      <c r="B11" s="5" t="inlineStr"/>
    </row>
    <row r="12">
      <c r="A12" s="4" t="inlineStr">
        <is>
          <t>Kinder (Anzahl):</t>
        </is>
      </c>
      <c r="B12" s="5" t="inlineStr"/>
    </row>
    <row r="14">
      <c r="A14" s="3" t="inlineStr">
        <is>
          <t>QUICK-LINKS ZU ARBEITSBLÄTTERN</t>
        </is>
      </c>
    </row>
    <row r="15">
      <c r="A15" s="7" t="inlineStr">
        <is>
          <t>→ Einkünfte</t>
        </is>
      </c>
      <c r="B15" s="8" t="inlineStr">
        <is>
          <t>Tragen Sie hier Ihre Einnahmen ein</t>
        </is>
      </c>
    </row>
    <row r="16">
      <c r="A16" s="7" t="inlineStr">
        <is>
          <t>→ Werbungskosten</t>
        </is>
      </c>
      <c r="B16" s="8" t="inlineStr">
        <is>
          <t>Absetzbare berufliche Ausgaben</t>
        </is>
      </c>
    </row>
    <row r="17">
      <c r="A17" s="7" t="inlineStr">
        <is>
          <t>→ Sonderausgaben</t>
        </is>
      </c>
      <c r="B17" s="8" t="inlineStr">
        <is>
          <t>Versicherungen, Spenden, Altersvorsorge</t>
        </is>
      </c>
    </row>
    <row r="18">
      <c r="A18" s="7" t="inlineStr">
        <is>
          <t>→ Haushaltsnahe Leistungen</t>
        </is>
      </c>
      <c r="B18" s="8" t="inlineStr">
        <is>
          <t>Handwerker, Haushaltshilfe</t>
        </is>
      </c>
    </row>
    <row r="19">
      <c r="A19" s="7" t="inlineStr">
        <is>
          <t>→ Zusammenfassung</t>
        </is>
      </c>
      <c r="B19" s="8" t="inlineStr">
        <is>
          <t>Automatische Berechnung aller Daten</t>
        </is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20" customWidth="1" min="3" max="3"/>
    <col width="15" customWidth="1" min="4" max="4"/>
    <col width="15" customWidth="1" min="5" max="5"/>
    <col width="15" customWidth="1" min="6" max="6"/>
  </cols>
  <sheetData>
    <row r="1" ht="25" customHeight="1">
      <c r="A1" s="9" t="inlineStr">
        <is>
          <t>EINKÜNFTE 2026</t>
        </is>
      </c>
    </row>
    <row r="3">
      <c r="A3" s="10" t="inlineStr">
        <is>
          <t>Kategorie</t>
        </is>
      </c>
      <c r="B3" s="10" t="inlineStr">
        <is>
          <t>Beschreibung</t>
        </is>
      </c>
      <c r="C3" s="10" t="inlineStr">
        <is>
          <t>Zeitraum</t>
        </is>
      </c>
      <c r="D3" s="10" t="inlineStr">
        <is>
          <t>Bruttobetrag</t>
        </is>
      </c>
      <c r="E3" s="10" t="inlineStr">
        <is>
          <t>Steuern/Abzüge</t>
        </is>
      </c>
      <c r="F3" s="10" t="inlineStr">
        <is>
          <t>Nettobetrag</t>
        </is>
      </c>
    </row>
    <row r="4">
      <c r="A4" s="11" t="inlineStr">
        <is>
          <t>Gehalt/Lohn</t>
        </is>
      </c>
      <c r="B4" s="12" t="inlineStr">
        <is>
          <t>Hauptarbeitgeber</t>
        </is>
      </c>
      <c r="C4" s="12" t="inlineStr">
        <is>
          <t>01.01.2026 - 31.12.2026</t>
        </is>
      </c>
      <c r="D4" s="13" t="n">
        <v>45000</v>
      </c>
      <c r="E4" s="13" t="n">
        <v>12000</v>
      </c>
      <c r="F4" s="14">
        <f>D4-E4</f>
        <v/>
      </c>
    </row>
    <row r="5">
      <c r="A5" s="15" t="inlineStr">
        <is>
          <t>Nebentätigkeit</t>
        </is>
      </c>
      <c r="B5" s="16" t="inlineStr">
        <is>
          <t>Freiberufliche Tätigkeit</t>
        </is>
      </c>
      <c r="C5" s="16" t="inlineStr">
        <is>
          <t>01.01.2026 - 31.12.2026</t>
        </is>
      </c>
      <c r="D5" s="17" t="n">
        <v>8000</v>
      </c>
      <c r="E5" s="17" t="n">
        <v>1500</v>
      </c>
      <c r="F5" s="18">
        <f>D5-E5</f>
        <v/>
      </c>
    </row>
    <row r="6">
      <c r="A6" s="11" t="inlineStr">
        <is>
          <t>Kapitalerträge</t>
        </is>
      </c>
      <c r="B6" s="12" t="inlineStr">
        <is>
          <t>Zinsen und Dividenden</t>
        </is>
      </c>
      <c r="C6" s="12" t="inlineStr">
        <is>
          <t>2026</t>
        </is>
      </c>
      <c r="D6" s="13" t="n">
        <v>1200</v>
      </c>
      <c r="E6" s="13" t="n">
        <v>300</v>
      </c>
      <c r="F6" s="14">
        <f>D6-E6</f>
        <v/>
      </c>
    </row>
    <row r="7">
      <c r="A7" s="15" t="inlineStr">
        <is>
          <t>Mieteinnahmen</t>
        </is>
      </c>
      <c r="B7" s="16" t="inlineStr">
        <is>
          <t>Vermietung Wohnung</t>
        </is>
      </c>
      <c r="C7" s="16" t="inlineStr">
        <is>
          <t>2026</t>
        </is>
      </c>
      <c r="D7" s="17" t="n">
        <v>9600</v>
      </c>
      <c r="E7" s="17" t="n">
        <v>0</v>
      </c>
      <c r="F7" s="18">
        <f>D7-E7</f>
        <v/>
      </c>
    </row>
    <row r="8">
      <c r="A8" s="11" t="inlineStr">
        <is>
          <t>Sonstige Einkünfte</t>
        </is>
      </c>
      <c r="B8" s="12" t="inlineStr">
        <is>
          <t>Weitere Einnahmen</t>
        </is>
      </c>
      <c r="C8" s="12" t="inlineStr">
        <is>
          <t>2026</t>
        </is>
      </c>
      <c r="D8" s="13" t="n">
        <v>0</v>
      </c>
      <c r="E8" s="13" t="n">
        <v>0</v>
      </c>
      <c r="F8" s="14">
        <f>D8-E8</f>
        <v/>
      </c>
    </row>
    <row r="9">
      <c r="A9" s="19" t="inlineStr">
        <is>
          <t>GESAMT</t>
        </is>
      </c>
      <c r="B9" s="16" t="n"/>
      <c r="C9" s="16" t="n"/>
      <c r="D9" s="18">
        <f>SUM(D4:D8)</f>
        <v/>
      </c>
      <c r="E9" s="18">
        <f>SUM(E4:E8)</f>
        <v/>
      </c>
      <c r="F9" s="20">
        <f>SUM(F4:F8)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20" customWidth="1" min="3" max="3"/>
    <col width="15" customWidth="1" min="4" max="4"/>
    <col width="15" customWidth="1" min="5" max="5"/>
  </cols>
  <sheetData>
    <row r="1" ht="25" customHeight="1">
      <c r="A1" s="9" t="inlineStr">
        <is>
          <t>WERBUNGSKOSTEN 2026</t>
        </is>
      </c>
    </row>
    <row r="2">
      <c r="A2" s="21" t="inlineStr">
        <is>
          <t>Alle beruflich veranlassten Ausgaben können als Werbungskosten abgesetzt werden</t>
        </is>
      </c>
    </row>
    <row r="4">
      <c r="A4" s="10" t="inlineStr">
        <is>
          <t>Kategorie</t>
        </is>
      </c>
      <c r="B4" s="10" t="inlineStr">
        <is>
          <t>Beschreibung</t>
        </is>
      </c>
      <c r="C4" s="10" t="inlineStr">
        <is>
          <t>Datum/Zeitraum</t>
        </is>
      </c>
      <c r="D4" s="10" t="inlineStr">
        <is>
          <t>Betrag</t>
        </is>
      </c>
      <c r="E4" s="10" t="inlineStr">
        <is>
          <t>Belegnummer</t>
        </is>
      </c>
    </row>
    <row r="5">
      <c r="A5" s="11" t="inlineStr">
        <is>
          <t>Fahrtkosten</t>
        </is>
      </c>
      <c r="B5" s="12" t="inlineStr">
        <is>
          <t>Arbeitsweg (230 Tage x 25 km x 0,30 €)</t>
        </is>
      </c>
      <c r="C5" s="12" t="inlineStr">
        <is>
          <t>2026</t>
        </is>
      </c>
      <c r="D5" s="13" t="n">
        <v>1725</v>
      </c>
      <c r="E5" s="12" t="inlineStr"/>
    </row>
    <row r="6">
      <c r="A6" s="15" t="inlineStr">
        <is>
          <t>Arbeitsmittel</t>
        </is>
      </c>
      <c r="B6" s="16" t="inlineStr">
        <is>
          <t>Laptop für berufliche Nutzung</t>
        </is>
      </c>
      <c r="C6" s="16" t="inlineStr">
        <is>
          <t>15.03.2026</t>
        </is>
      </c>
      <c r="D6" s="17" t="n">
        <v>899</v>
      </c>
      <c r="E6" s="16" t="inlineStr"/>
    </row>
    <row r="7">
      <c r="A7" s="11" t="inlineStr">
        <is>
          <t>Fachliteratur</t>
        </is>
      </c>
      <c r="B7" s="12" t="inlineStr">
        <is>
          <t>Fachbücher und Zeitschriften</t>
        </is>
      </c>
      <c r="C7" s="12" t="inlineStr">
        <is>
          <t>2026</t>
        </is>
      </c>
      <c r="D7" s="13" t="n">
        <v>180</v>
      </c>
      <c r="E7" s="12" t="inlineStr"/>
    </row>
    <row r="8">
      <c r="A8" s="15" t="inlineStr">
        <is>
          <t>Fortbildung</t>
        </is>
      </c>
      <c r="B8" s="16" t="inlineStr">
        <is>
          <t>Berufliche Weiterbildung</t>
        </is>
      </c>
      <c r="C8" s="16" t="inlineStr">
        <is>
          <t>10.09.2026</t>
        </is>
      </c>
      <c r="D8" s="17" t="n">
        <v>450</v>
      </c>
      <c r="E8" s="16" t="inlineStr"/>
    </row>
    <row r="9">
      <c r="A9" s="11" t="inlineStr">
        <is>
          <t>Homeoffice</t>
        </is>
      </c>
      <c r="B9" s="12" t="inlineStr">
        <is>
          <t>Homeoffice-Pauschale (120 Tage x 6 €)</t>
        </is>
      </c>
      <c r="C9" s="12" t="inlineStr">
        <is>
          <t>2026</t>
        </is>
      </c>
      <c r="D9" s="13" t="n">
        <v>720</v>
      </c>
      <c r="E9" s="12" t="inlineStr"/>
    </row>
    <row r="10">
      <c r="A10" s="15" t="inlineStr">
        <is>
          <t>Arbeitszimmer</t>
        </is>
      </c>
      <c r="B10" s="16" t="inlineStr">
        <is>
          <t>Anteilige Miete und Nebenkosten</t>
        </is>
      </c>
      <c r="C10" s="16" t="inlineStr">
        <is>
          <t>2026</t>
        </is>
      </c>
      <c r="D10" s="17" t="n">
        <v>1200</v>
      </c>
      <c r="E10" s="16" t="inlineStr"/>
    </row>
    <row r="11">
      <c r="A11" s="11" t="inlineStr">
        <is>
          <t>Bewerbungskosten</t>
        </is>
      </c>
      <c r="B11" s="12" t="inlineStr">
        <is>
          <t>Bewerbungsunterlagen</t>
        </is>
      </c>
      <c r="C11" s="12" t="inlineStr">
        <is>
          <t>2026</t>
        </is>
      </c>
      <c r="D11" s="13" t="n">
        <v>85</v>
      </c>
      <c r="E11" s="12" t="inlineStr"/>
    </row>
    <row r="12">
      <c r="A12" s="15" t="inlineStr">
        <is>
          <t>Berufskleidung</t>
        </is>
      </c>
      <c r="B12" s="16" t="inlineStr">
        <is>
          <t>Sicherheitsschuhe</t>
        </is>
      </c>
      <c r="C12" s="16" t="inlineStr">
        <is>
          <t>22.04.2026</t>
        </is>
      </c>
      <c r="D12" s="17" t="n">
        <v>120</v>
      </c>
      <c r="E12" s="16" t="inlineStr"/>
    </row>
    <row r="13">
      <c r="A13" s="11" t="inlineStr">
        <is>
          <t>Kontoführung</t>
        </is>
      </c>
      <c r="B13" s="12" t="inlineStr">
        <is>
          <t>Pauschale</t>
        </is>
      </c>
      <c r="C13" s="12" t="inlineStr">
        <is>
          <t>2026</t>
        </is>
      </c>
      <c r="D13" s="13" t="n">
        <v>16</v>
      </c>
      <c r="E13" s="12" t="inlineStr"/>
    </row>
    <row r="14">
      <c r="A14" s="15" t="inlineStr">
        <is>
          <t>Sonstige Kosten</t>
        </is>
      </c>
      <c r="B14" s="16" t="inlineStr">
        <is>
          <t>Weitere Werbungskosten</t>
        </is>
      </c>
      <c r="C14" s="16" t="inlineStr">
        <is>
          <t>2026</t>
        </is>
      </c>
      <c r="D14" s="17" t="n">
        <v>0</v>
      </c>
      <c r="E14" s="16" t="inlineStr"/>
    </row>
    <row r="15">
      <c r="A15" s="19" t="inlineStr">
        <is>
          <t>GESAMT WERBUNGSKOSTEN</t>
        </is>
      </c>
      <c r="B15" s="16" t="n"/>
      <c r="C15" s="16" t="n"/>
      <c r="D15" s="20">
        <f>SUM(D5:D14)</f>
        <v/>
      </c>
      <c r="E15" s="16" t="n"/>
    </row>
    <row r="17">
      <c r="A17" s="22" t="inlineStr">
        <is>
          <t>Arbeitnehmerpauschbetrag:</t>
        </is>
      </c>
      <c r="D17" s="23" t="n">
        <v>1230</v>
      </c>
    </row>
    <row r="18">
      <c r="A18" s="4" t="inlineStr">
        <is>
          <t>ABSETZBAR (höherer Betrag):</t>
        </is>
      </c>
      <c r="D18" s="24">
        <f>MAX(D15,D17)</f>
        <v/>
      </c>
    </row>
  </sheetData>
  <mergeCells count="2">
    <mergeCell ref="A1:E1"/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22" customWidth="1" min="3" max="3"/>
    <col width="15" customWidth="1" min="4" max="4"/>
    <col width="15" customWidth="1" min="5" max="5"/>
  </cols>
  <sheetData>
    <row r="1" ht="25" customHeight="1">
      <c r="A1" s="9" t="inlineStr">
        <is>
          <t>SONDERAUSGABEN 2026</t>
        </is>
      </c>
    </row>
    <row r="2">
      <c r="A2" s="21" t="inlineStr">
        <is>
          <t>Versicherungen, Altersvorsorge, Spenden und weitere absetzbare Ausgaben</t>
        </is>
      </c>
    </row>
    <row r="4">
      <c r="A4" s="10" t="inlineStr">
        <is>
          <t>Kategorie</t>
        </is>
      </c>
      <c r="B4" s="10" t="inlineStr">
        <is>
          <t>Beschreibung</t>
        </is>
      </c>
      <c r="C4" s="10" t="inlineStr">
        <is>
          <t>Anbieter</t>
        </is>
      </c>
      <c r="D4" s="10" t="inlineStr">
        <is>
          <t>Betrag</t>
        </is>
      </c>
      <c r="E4" s="10" t="inlineStr">
        <is>
          <t>Abzugsfähig</t>
        </is>
      </c>
    </row>
    <row r="5">
      <c r="A5" s="15" t="inlineStr">
        <is>
          <t>Krankenversicherung</t>
        </is>
      </c>
      <c r="B5" s="16" t="inlineStr">
        <is>
          <t>Basisabsicherung</t>
        </is>
      </c>
      <c r="C5" s="16" t="inlineStr">
        <is>
          <t>Gesetzliche KV</t>
        </is>
      </c>
      <c r="D5" s="17" t="n">
        <v>3600</v>
      </c>
      <c r="E5" s="18">
        <f>D5</f>
        <v/>
      </c>
    </row>
    <row r="6">
      <c r="A6" s="11" t="inlineStr">
        <is>
          <t>Pflegeversicherung</t>
        </is>
      </c>
      <c r="B6" s="12" t="inlineStr">
        <is>
          <t>Pflichtversicherung</t>
        </is>
      </c>
      <c r="C6" s="12" t="inlineStr">
        <is>
          <t>Gesetzliche PV</t>
        </is>
      </c>
      <c r="D6" s="13" t="n">
        <v>840</v>
      </c>
      <c r="E6" s="14">
        <f>D6</f>
        <v/>
      </c>
    </row>
    <row r="7">
      <c r="A7" s="15" t="inlineStr">
        <is>
          <t>Haftpflichtversicherung</t>
        </is>
      </c>
      <c r="B7" s="16" t="inlineStr">
        <is>
          <t>Privathaftpflicht</t>
        </is>
      </c>
      <c r="C7" s="16" t="inlineStr">
        <is>
          <t>Versicherung AG</t>
        </is>
      </c>
      <c r="D7" s="17" t="n">
        <v>85</v>
      </c>
      <c r="E7" s="18">
        <f>D7</f>
        <v/>
      </c>
    </row>
    <row r="8">
      <c r="A8" s="11" t="inlineStr">
        <is>
          <t>Rentenversicherung</t>
        </is>
      </c>
      <c r="B8" s="12" t="inlineStr">
        <is>
          <t>Gesetzliche Rente</t>
        </is>
      </c>
      <c r="C8" s="12" t="inlineStr">
        <is>
          <t>Deutsche Rentenvers.</t>
        </is>
      </c>
      <c r="D8" s="13" t="n">
        <v>8400</v>
      </c>
      <c r="E8" s="14">
        <f>MIN(D8,27565)</f>
        <v/>
      </c>
    </row>
    <row r="9">
      <c r="A9" s="15" t="inlineStr">
        <is>
          <t>Riester-Rente</t>
        </is>
      </c>
      <c r="B9" s="16" t="inlineStr">
        <is>
          <t>Altersvorsorge</t>
        </is>
      </c>
      <c r="C9" s="16" t="inlineStr">
        <is>
          <t>Riester Anbieter</t>
        </is>
      </c>
      <c r="D9" s="17" t="n">
        <v>2100</v>
      </c>
      <c r="E9" s="18">
        <f>D9</f>
        <v/>
      </c>
    </row>
    <row r="10">
      <c r="A10" s="11" t="inlineStr">
        <is>
          <t>Spenden</t>
        </is>
      </c>
      <c r="B10" s="12" t="inlineStr">
        <is>
          <t>Gemeinnützige Organisationen</t>
        </is>
      </c>
      <c r="C10" s="12" t="inlineStr">
        <is>
          <t>Diverse</t>
        </is>
      </c>
      <c r="D10" s="13" t="n">
        <v>250</v>
      </c>
      <c r="E10" s="14">
        <f>D10</f>
        <v/>
      </c>
    </row>
    <row r="11">
      <c r="A11" s="15" t="inlineStr">
        <is>
          <t>Kirchensteuer</t>
        </is>
      </c>
      <c r="B11" s="16" t="inlineStr">
        <is>
          <t>Konfessionsbeitrag</t>
        </is>
      </c>
      <c r="C11" s="16" t="inlineStr"/>
      <c r="D11" s="17" t="n">
        <v>450</v>
      </c>
      <c r="E11" s="18">
        <f>D11</f>
        <v/>
      </c>
    </row>
    <row r="12">
      <c r="A12" s="11" t="inlineStr">
        <is>
          <t>Kinderbetreuung</t>
        </is>
      </c>
      <c r="B12" s="12" t="inlineStr">
        <is>
          <t>2/3 der Kosten, max. 4.000 € pro Kind</t>
        </is>
      </c>
      <c r="C12" s="12" t="inlineStr">
        <is>
          <t>Kita</t>
        </is>
      </c>
      <c r="D12" s="13" t="n">
        <v>3000</v>
      </c>
      <c r="E12" s="14">
        <f>MIN(D12*2/3,4000)</f>
        <v/>
      </c>
    </row>
    <row r="13">
      <c r="A13" s="15" t="inlineStr">
        <is>
          <t>Schulgeld</t>
        </is>
      </c>
      <c r="B13" s="16" t="inlineStr">
        <is>
          <t>30% der Kosten, max. 5.000 € pro Kind</t>
        </is>
      </c>
      <c r="C13" s="16" t="inlineStr">
        <is>
          <t>Privatschule</t>
        </is>
      </c>
      <c r="D13" s="17" t="n">
        <v>4000</v>
      </c>
      <c r="E13" s="18">
        <f>MIN(D13*0.3,5000)</f>
        <v/>
      </c>
    </row>
    <row r="14">
      <c r="A14" s="11" t="inlineStr">
        <is>
          <t>Unterhalt</t>
        </is>
      </c>
      <c r="B14" s="12" t="inlineStr">
        <is>
          <t>Unterhaltsleistungen</t>
        </is>
      </c>
      <c r="C14" s="12" t="inlineStr"/>
      <c r="D14" s="13" t="n">
        <v>0</v>
      </c>
      <c r="E14" s="14">
        <f>MIN(D14,10908)</f>
        <v/>
      </c>
    </row>
    <row r="15">
      <c r="A15" s="19" t="inlineStr">
        <is>
          <t>GESAMT SONDERAUSGABEN</t>
        </is>
      </c>
      <c r="B15" s="16" t="n"/>
      <c r="C15" s="16" t="n"/>
      <c r="D15" s="18">
        <f>SUM(D5:D14)</f>
        <v/>
      </c>
      <c r="E15" s="20">
        <f>SUM(E5:E14)</f>
        <v/>
      </c>
    </row>
  </sheetData>
  <mergeCells count="2">
    <mergeCell ref="A1:E1"/>
    <mergeCell ref="A2:E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  <col width="18" customWidth="1" min="3" max="3"/>
    <col width="15" customWidth="1" min="4" max="4"/>
    <col width="20" customWidth="1" min="5" max="5"/>
  </cols>
  <sheetData>
    <row r="1" ht="25" customHeight="1">
      <c r="A1" s="9" t="inlineStr">
        <is>
          <t>HAUSHALTSNAHE DIENSTLEISTUNGEN &amp; HANDWERKER 2026</t>
        </is>
      </c>
    </row>
    <row r="2">
      <c r="A2" s="21" t="inlineStr">
        <is>
          <t>20% der Arbeitskosten direkt von der Steuerschuld absetzbar</t>
        </is>
      </c>
    </row>
    <row r="4">
      <c r="A4" s="10" t="inlineStr">
        <is>
          <t>Art</t>
        </is>
      </c>
      <c r="B4" s="10" t="inlineStr">
        <is>
          <t>Beschreibung</t>
        </is>
      </c>
      <c r="C4" s="10" t="inlineStr">
        <is>
          <t>Datum</t>
        </is>
      </c>
      <c r="D4" s="10" t="inlineStr">
        <is>
          <t>Arbeitskosten</t>
        </is>
      </c>
      <c r="E4" s="10" t="inlineStr">
        <is>
          <t>Steuerermäßigung (20%)</t>
        </is>
      </c>
    </row>
    <row r="5">
      <c r="A5" s="11" t="inlineStr">
        <is>
          <t>Handwerker</t>
        </is>
      </c>
      <c r="B5" s="12" t="inlineStr">
        <is>
          <t>Malerarbeiten Wohnzimmer</t>
        </is>
      </c>
      <c r="C5" s="12" t="inlineStr">
        <is>
          <t>15.03.2026</t>
        </is>
      </c>
      <c r="D5" s="13" t="n">
        <v>1200</v>
      </c>
      <c r="E5" s="14">
        <f>D5*0.2</f>
        <v/>
      </c>
    </row>
    <row r="6">
      <c r="A6" s="15" t="inlineStr">
        <is>
          <t>Handwerker</t>
        </is>
      </c>
      <c r="B6" s="16" t="inlineStr">
        <is>
          <t>Heizungswartung</t>
        </is>
      </c>
      <c r="C6" s="16" t="inlineStr">
        <is>
          <t>08.05.2026</t>
        </is>
      </c>
      <c r="D6" s="17" t="n">
        <v>180</v>
      </c>
      <c r="E6" s="18">
        <f>D6*0.2</f>
        <v/>
      </c>
    </row>
    <row r="7">
      <c r="A7" s="11" t="inlineStr">
        <is>
          <t>Handwerker</t>
        </is>
      </c>
      <c r="B7" s="12" t="inlineStr">
        <is>
          <t>Dachrinnenreinigung</t>
        </is>
      </c>
      <c r="C7" s="12" t="inlineStr">
        <is>
          <t>22.09.2026</t>
        </is>
      </c>
      <c r="D7" s="13" t="n">
        <v>150</v>
      </c>
      <c r="E7" s="14">
        <f>D7*0.2</f>
        <v/>
      </c>
    </row>
    <row r="8">
      <c r="A8" s="15" t="inlineStr">
        <is>
          <t>Haushaltshilfe</t>
        </is>
      </c>
      <c r="B8" s="16" t="inlineStr">
        <is>
          <t>Reinigungskraft (monatlich)</t>
        </is>
      </c>
      <c r="C8" s="16" t="inlineStr">
        <is>
          <t>2026</t>
        </is>
      </c>
      <c r="D8" s="17" t="n">
        <v>2400</v>
      </c>
      <c r="E8" s="18">
        <f>D8*0.2</f>
        <v/>
      </c>
    </row>
    <row r="9">
      <c r="A9" s="11" t="inlineStr">
        <is>
          <t>Gartenpflege</t>
        </is>
      </c>
      <c r="B9" s="12" t="inlineStr">
        <is>
          <t>Rasenmähen und Heckenschnitt</t>
        </is>
      </c>
      <c r="C9" s="12" t="inlineStr">
        <is>
          <t>2026</t>
        </is>
      </c>
      <c r="D9" s="13" t="n">
        <v>600</v>
      </c>
      <c r="E9" s="14">
        <f>D9*0.2</f>
        <v/>
      </c>
    </row>
    <row r="10">
      <c r="A10" s="15" t="inlineStr">
        <is>
          <t>Pflegedienst</t>
        </is>
      </c>
      <c r="B10" s="16" t="inlineStr">
        <is>
          <t>Häusliche Pflege</t>
        </is>
      </c>
      <c r="C10" s="16" t="inlineStr">
        <is>
          <t>2026</t>
        </is>
      </c>
      <c r="D10" s="17" t="n">
        <v>0</v>
      </c>
      <c r="E10" s="18">
        <f>D10*0.2</f>
        <v/>
      </c>
    </row>
    <row r="11">
      <c r="A11" s="11" t="inlineStr">
        <is>
          <t>Schornsteinfeger</t>
        </is>
      </c>
      <c r="B11" s="12" t="inlineStr">
        <is>
          <t>Kaminüberprüfung</t>
        </is>
      </c>
      <c r="C11" s="12" t="inlineStr">
        <is>
          <t>11.11.2026</t>
        </is>
      </c>
      <c r="D11" s="13" t="n">
        <v>85</v>
      </c>
      <c r="E11" s="14">
        <f>D11*0.2</f>
        <v/>
      </c>
    </row>
    <row r="12">
      <c r="A12" s="15" t="inlineStr">
        <is>
          <t>Hausmeister</t>
        </is>
      </c>
      <c r="B12" s="16" t="inlineStr">
        <is>
          <t>Winterdienst und Kleinreparaturen</t>
        </is>
      </c>
      <c r="C12" s="16" t="inlineStr">
        <is>
          <t>2026</t>
        </is>
      </c>
      <c r="D12" s="17" t="n">
        <v>450</v>
      </c>
      <c r="E12" s="18">
        <f>D12*0.2</f>
        <v/>
      </c>
    </row>
    <row r="13">
      <c r="A13" s="19" t="inlineStr">
        <is>
          <t>GESAMT</t>
        </is>
      </c>
      <c r="B13" s="16" t="n"/>
      <c r="C13" s="16" t="n"/>
      <c r="D13" s="18">
        <f>SUM(D5:D12)</f>
        <v/>
      </c>
      <c r="E13" s="20">
        <f>SUM(E5:E12)</f>
        <v/>
      </c>
    </row>
    <row r="15">
      <c r="A15" s="22" t="inlineStr">
        <is>
          <t>Höchstbetrag Handwerker:</t>
        </is>
      </c>
      <c r="E15" t="inlineStr">
        <is>
          <t>1.200 €</t>
        </is>
      </c>
    </row>
    <row r="16">
      <c r="A16" s="22" t="inlineStr">
        <is>
          <t>Höchstbetrag Haushaltshilfe:</t>
        </is>
      </c>
      <c r="E16" t="inlineStr">
        <is>
          <t>4.000 €</t>
        </is>
      </c>
    </row>
  </sheetData>
  <mergeCells count="2">
    <mergeCell ref="A1:E1"/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 ht="30" customHeight="1">
      <c r="A1" s="25" t="inlineStr">
        <is>
          <t>STEUERLICHE ZUSAMMENFASSUNG 2026</t>
        </is>
      </c>
    </row>
    <row r="3">
      <c r="A3" s="26" t="inlineStr">
        <is>
          <t>EINKÜNFTE</t>
        </is>
      </c>
    </row>
    <row r="4">
      <c r="A4" s="4" t="inlineStr">
        <is>
          <t>Gesamte Bruttoeinkünfte:</t>
        </is>
      </c>
      <c r="B4" s="27">
        <f>Einkünfte!D13</f>
        <v/>
      </c>
    </row>
    <row r="5">
      <c r="A5" s="4" t="inlineStr">
        <is>
          <t>Steuern/Abzüge:</t>
        </is>
      </c>
      <c r="B5" s="27">
        <f>Einkünfte!E13</f>
        <v/>
      </c>
    </row>
    <row r="6">
      <c r="A6" s="4" t="inlineStr">
        <is>
          <t>Nettoeinkünfte:</t>
        </is>
      </c>
      <c r="B6" s="28">
        <f>Einkünfte!F13</f>
        <v/>
      </c>
    </row>
    <row r="8">
      <c r="A8" s="26" t="inlineStr">
        <is>
          <t>ABZÜGE</t>
        </is>
      </c>
    </row>
    <row r="9">
      <c r="A9" s="4" t="inlineStr">
        <is>
          <t>Werbungskosten:</t>
        </is>
      </c>
      <c r="B9" s="23">
        <f>Werbungskosten!D16</f>
        <v/>
      </c>
    </row>
    <row r="10">
      <c r="A10" s="4" t="inlineStr">
        <is>
          <t>Sonderausgaben:</t>
        </is>
      </c>
      <c r="B10" s="23">
        <f>Sonderausgaben!E13</f>
        <v/>
      </c>
    </row>
    <row r="11">
      <c r="A11" s="4" t="inlineStr">
        <is>
          <t>Außergewöhnliche Belastungen:</t>
        </is>
      </c>
      <c r="B11" s="23" t="n">
        <v>0</v>
      </c>
    </row>
    <row r="12">
      <c r="A12" s="29" t="inlineStr">
        <is>
          <t>GESAMTE ABZÜGE:</t>
        </is>
      </c>
      <c r="B12" s="30">
        <f>SUM(B9:B11)</f>
        <v/>
      </c>
    </row>
    <row r="14">
      <c r="A14" s="26" t="inlineStr">
        <is>
          <t>ZU VERSTEUERNDES EINKOMMEN</t>
        </is>
      </c>
    </row>
    <row r="15">
      <c r="A15" t="inlineStr">
        <is>
          <t>Einkünfte gesamt:</t>
        </is>
      </c>
      <c r="B15" s="23">
        <f>B6</f>
        <v/>
      </c>
    </row>
    <row r="16">
      <c r="A16" t="inlineStr">
        <is>
          <t>Abzgl. Abzüge:</t>
        </is>
      </c>
      <c r="B16" s="23">
        <f>-B13</f>
        <v/>
      </c>
    </row>
    <row r="17">
      <c r="A17" s="31" t="inlineStr">
        <is>
          <t>ZU VERSTEUERNDES EINKOMMEN:</t>
        </is>
      </c>
      <c r="B17" s="32">
        <f>B15+B16</f>
        <v/>
      </c>
    </row>
    <row r="19">
      <c r="A19" s="26" t="inlineStr">
        <is>
          <t>STEUERERMÄSSIGUNGEN</t>
        </is>
      </c>
    </row>
    <row r="20">
      <c r="A20" s="4" t="inlineStr">
        <is>
          <t>Haushaltsnahe Dienstleistungen:</t>
        </is>
      </c>
      <c r="B20" s="33">
        <f>'Haushaltsnahe Leistungen'!E13</f>
        <v/>
      </c>
    </row>
    <row r="22" ht="30" customHeight="1">
      <c r="A22" s="34" t="inlineStr">
        <is>
          <t>HINWEIS: Dies ist eine vereinfachte Berechnung. Die tatsächliche Steuerlast hängt von vielen weiteren Faktoren ab.</t>
        </is>
      </c>
    </row>
  </sheetData>
  <mergeCells count="2">
    <mergeCell ref="A1:E1"/>
    <mergeCell ref="A22:B2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6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ANLEITUNG ZUR STEUERERKLÄRUNGSVORLAGE</t>
        </is>
      </c>
    </row>
    <row r="2">
      <c r="A2" s="21" t="inlineStr">
        <is>
          <t>Version 2026 - Kostenlose Excel-Vorlage zur Vorbereitung Ihrer Einkommensteuererklärung</t>
        </is>
      </c>
    </row>
    <row r="4" ht="25" customHeight="1">
      <c r="A4" s="3" t="inlineStr">
        <is>
          <t>1. ERSTE SCHRITTE</t>
        </is>
      </c>
    </row>
    <row r="5" ht="20" customHeight="1">
      <c r="A5" s="35" t="inlineStr">
        <is>
          <t>• Beginnen Sie mit dem Arbeitsblatt "Steuererklärung"</t>
        </is>
      </c>
    </row>
    <row r="6" ht="20" customHeight="1">
      <c r="A6" s="35" t="inlineStr">
        <is>
          <t>• Tragen Sie Ihre persönlichen Daten ein</t>
        </is>
      </c>
    </row>
    <row r="7" ht="20" customHeight="1">
      <c r="A7" s="35" t="inlineStr">
        <is>
          <t>• Halten Sie alle relevanten Belege bereit</t>
        </is>
      </c>
    </row>
    <row r="8" ht="20" customHeight="1">
      <c r="A8" s="35" t="inlineStr">
        <is>
          <t>• Arbeiten Sie die Arbeitsblätter nacheinander durch</t>
        </is>
      </c>
    </row>
    <row r="10" ht="25" customHeight="1">
      <c r="A10" s="3" t="inlineStr">
        <is>
          <t>2. EINKÜNFTE ERFASSEN</t>
        </is>
      </c>
    </row>
    <row r="11" ht="20" customHeight="1">
      <c r="A11" s="35" t="inlineStr">
        <is>
          <t>• Tragen Sie alle Einkommensarten ein</t>
        </is>
      </c>
    </row>
    <row r="12" ht="20" customHeight="1">
      <c r="A12" s="35" t="inlineStr">
        <is>
          <t>• Lohn-/Gehaltsabrechnungen vom Arbeitgeber</t>
        </is>
      </c>
    </row>
    <row r="13" ht="20" customHeight="1">
      <c r="A13" s="35" t="inlineStr">
        <is>
          <t>• Nebeneinkünfte aus freiberuflicher Tätigkeit</t>
        </is>
      </c>
    </row>
    <row r="14" ht="20" customHeight="1">
      <c r="A14" s="35" t="inlineStr">
        <is>
          <t>• Kapitalerträge (Zinsen, Dividenden)</t>
        </is>
      </c>
    </row>
    <row r="15" ht="20" customHeight="1">
      <c r="A15" s="35" t="inlineStr">
        <is>
          <t>• Mieteinnahmen aus Vermietung</t>
        </is>
      </c>
    </row>
    <row r="16" ht="20" customHeight="1">
      <c r="A16" s="35" t="inlineStr">
        <is>
          <t>• Sonstige Einkünfte</t>
        </is>
      </c>
    </row>
    <row r="18" ht="25" customHeight="1">
      <c r="A18" s="3" t="inlineStr">
        <is>
          <t>3. WERBUNGSKOSTEN SAMMELN</t>
        </is>
      </c>
    </row>
    <row r="19" ht="20" customHeight="1">
      <c r="A19" s="35" t="inlineStr">
        <is>
          <t>• Fahrtkosten zur Arbeit (Entfernungspauschale)</t>
        </is>
      </c>
    </row>
    <row r="20" ht="20" customHeight="1">
      <c r="A20" s="35" t="inlineStr">
        <is>
          <t>• Homeoffice-Pauschale: bis zu 1.260 € (2026)</t>
        </is>
      </c>
    </row>
    <row r="21" ht="20" customHeight="1">
      <c r="A21" s="35" t="inlineStr">
        <is>
          <t>• Arbeitsmittel (Computer, Büromaterial)</t>
        </is>
      </c>
    </row>
    <row r="22" ht="20" customHeight="1">
      <c r="A22" s="35" t="inlineStr">
        <is>
          <t>• Fortbildungskosten</t>
        </is>
      </c>
    </row>
    <row r="23" ht="20" customHeight="1">
      <c r="A23" s="35" t="inlineStr">
        <is>
          <t>• Fachliteratur und Zeitschriften</t>
        </is>
      </c>
    </row>
    <row r="24" ht="20" customHeight="1">
      <c r="A24" s="35" t="inlineStr">
        <is>
          <t>• Bewerbungskosten</t>
        </is>
      </c>
    </row>
    <row r="25" ht="20" customHeight="1">
      <c r="A25" s="35" t="inlineStr">
        <is>
          <t>• Kontoführungsgebühren (Pauschale 16 €)</t>
        </is>
      </c>
    </row>
    <row r="27" ht="25" customHeight="1">
      <c r="A27" s="3" t="inlineStr">
        <is>
          <t>4. SONDERAUSGABEN EINTRAGEN</t>
        </is>
      </c>
    </row>
    <row r="28" ht="20" customHeight="1">
      <c r="A28" s="35" t="inlineStr">
        <is>
          <t>• Kranken- und Pflegeversicherung</t>
        </is>
      </c>
    </row>
    <row r="29" ht="20" customHeight="1">
      <c r="A29" s="35" t="inlineStr">
        <is>
          <t>• Haftpflicht- und Unfallversicherung</t>
        </is>
      </c>
    </row>
    <row r="30" ht="20" customHeight="1">
      <c r="A30" s="35" t="inlineStr">
        <is>
          <t>• Altersvorsorge (Riester, Rürup)</t>
        </is>
      </c>
    </row>
    <row r="31" ht="20" customHeight="1">
      <c r="A31" s="35" t="inlineStr">
        <is>
          <t>• Spenden an gemeinnützige Organisationen</t>
        </is>
      </c>
    </row>
    <row r="32" ht="20" customHeight="1">
      <c r="A32" s="35" t="inlineStr">
        <is>
          <t>• Kirchensteuer</t>
        </is>
      </c>
    </row>
    <row r="33" ht="20" customHeight="1">
      <c r="A33" s="35" t="inlineStr">
        <is>
          <t>• Kinderbetreuungskosten (2/3, max. 4.000 € pro Kind)</t>
        </is>
      </c>
    </row>
    <row r="34" ht="20" customHeight="1">
      <c r="A34" s="35" t="inlineStr">
        <is>
          <t>• Schulgeld (30%, max. 5.000 € pro Kind)</t>
        </is>
      </c>
    </row>
    <row r="36" ht="25" customHeight="1">
      <c r="A36" s="3" t="inlineStr">
        <is>
          <t>5. HAUSHALTSNAHE LEISTUNGEN</t>
        </is>
      </c>
    </row>
    <row r="37" ht="20" customHeight="1">
      <c r="A37" s="35" t="inlineStr">
        <is>
          <t>• Handwerkerleistungen (20% absetzbar, max. 1.200 €)</t>
        </is>
      </c>
    </row>
    <row r="38" ht="20" customHeight="1">
      <c r="A38" s="35" t="inlineStr">
        <is>
          <t>• Haushaltshilfen und Reinigungskräfte</t>
        </is>
      </c>
    </row>
    <row r="39" ht="20" customHeight="1">
      <c r="A39" s="35" t="inlineStr">
        <is>
          <t>• Gartenpflege</t>
        </is>
      </c>
    </row>
    <row r="40" ht="20" customHeight="1">
      <c r="A40" s="35" t="inlineStr">
        <is>
          <t>• Schornsteinfeger</t>
        </is>
      </c>
    </row>
    <row r="41" ht="20" customHeight="1">
      <c r="A41" s="35" t="inlineStr">
        <is>
          <t>• Hausmeisterdienste</t>
        </is>
      </c>
    </row>
    <row r="42" ht="20" customHeight="1">
      <c r="A42" s="35" t="inlineStr">
        <is>
          <t>• WICHTIG: Nur Arbeitskosten, keine Materialkosten!</t>
        </is>
      </c>
    </row>
    <row r="43" ht="20" customHeight="1">
      <c r="A43" s="35" t="inlineStr">
        <is>
          <t>• Zahlung muss per Überweisung erfolgt sein</t>
        </is>
      </c>
    </row>
    <row r="45" ht="25" customHeight="1">
      <c r="A45" s="3" t="inlineStr">
        <is>
          <t>6. ZUSAMMENFASSUNG PRÜFEN</t>
        </is>
      </c>
    </row>
    <row r="46" ht="20" customHeight="1">
      <c r="A46" s="35" t="inlineStr">
        <is>
          <t>• Überprüfen Sie alle Angaben auf Richtigkeit</t>
        </is>
      </c>
    </row>
    <row r="47" ht="20" customHeight="1">
      <c r="A47" s="35" t="inlineStr">
        <is>
          <t>• Die Zusammenfassung zeigt Ihre Gesamtsituation</t>
        </is>
      </c>
    </row>
    <row r="48" ht="20" customHeight="1">
      <c r="A48" s="35" t="inlineStr">
        <is>
          <t>• Nutzen Sie diese Vorlage zur Vorbereitung</t>
        </is>
      </c>
    </row>
    <row r="49" ht="20" customHeight="1">
      <c r="A49" s="35" t="inlineStr">
        <is>
          <t>• Übertragen Sie die Daten in ELSTER oder</t>
        </is>
      </c>
    </row>
    <row r="50" ht="20" customHeight="1">
      <c r="A50" s="35" t="inlineStr">
        <is>
          <t>• Geben Sie die Unterlagen an Ihren Steuerberater</t>
        </is>
      </c>
    </row>
    <row r="52" ht="25" customHeight="1">
      <c r="A52" s="3" t="inlineStr">
        <is>
          <t>7. WICHTIGE HINWEISE</t>
        </is>
      </c>
    </row>
    <row r="53" ht="20" customHeight="1">
      <c r="A53" s="35" t="inlineStr">
        <is>
          <t>• Grundfreibetrag 2026: 11.604 € (Alleinstehende)</t>
        </is>
      </c>
    </row>
    <row r="54" ht="20" customHeight="1">
      <c r="A54" s="35" t="inlineStr">
        <is>
          <t>• Belege und Nachweise aufbewahren!</t>
        </is>
      </c>
    </row>
    <row r="55" ht="20" customHeight="1">
      <c r="A55" s="35" t="inlineStr">
        <is>
          <t>• Abgabefrist: 31. Juli des Folgejahres</t>
        </is>
      </c>
    </row>
    <row r="56" ht="20" customHeight="1">
      <c r="A56" s="35" t="inlineStr">
        <is>
          <t>• Mit Steuerberater: 28. Februar übernächstes Jahr</t>
        </is>
      </c>
    </row>
    <row r="57" ht="20" customHeight="1">
      <c r="A57" s="35" t="inlineStr">
        <is>
          <t>• Diese Vorlage ersetzt keine professionelle Beratung</t>
        </is>
      </c>
    </row>
    <row r="58" ht="20" customHeight="1">
      <c r="A58" s="35" t="inlineStr">
        <is>
          <t>• Bei Unsicherheiten: Steuerberater konsultieren</t>
        </is>
      </c>
    </row>
    <row r="60" ht="25" customHeight="1">
      <c r="A60" s="3" t="inlineStr">
        <is>
          <t>8. NÜTZLICHE INFORMATIONEN</t>
        </is>
      </c>
    </row>
    <row r="61" ht="20" customHeight="1">
      <c r="A61" s="35" t="inlineStr">
        <is>
          <t>• ELSTER: www.elster.de (Online-Steuererklärung)</t>
        </is>
      </c>
    </row>
    <row r="62" ht="20" customHeight="1">
      <c r="A62" s="35" t="inlineStr">
        <is>
          <t>• Finanzamt-Suche: www.finanzamt.de</t>
        </is>
      </c>
    </row>
    <row r="63" ht="20" customHeight="1">
      <c r="A63" s="35" t="inlineStr">
        <is>
          <t>• Bundesministerium der Finanzen: www.bundesfinanzministerium.de</t>
        </is>
      </c>
    </row>
    <row r="64" ht="20" customHeight="1">
      <c r="A64" s="35" t="inlineStr">
        <is>
          <t>• Steuerformulare: Auf der Website Ihres Finanzamts</t>
        </is>
      </c>
    </row>
    <row r="65" ht="20" customHeight="1">
      <c r="A65" s="35" t="inlineStr">
        <is>
          <t>• Steuer-Identifikationsnummer: Auf der Lohnsteuerbescheinigung</t>
        </is>
      </c>
    </row>
    <row r="67" ht="60" customHeight="1">
      <c r="A67" s="36" t="inlineStr">
        <is>
          <t>HAFTUNGSAUSSCHLUSS:
Diese Excel-Vorlage dient nur zur Vorbereitung und Übersicht. Für die Richtigkeit und Vollständigkeit der Steuererklärung ist der Steuerpflichtige selbst verantwortlich. Bei komplexen Sachverhalten empfehlen wir die Konsultation eines Steuerberaters.</t>
        </is>
      </c>
    </row>
    <row r="68"/>
    <row r="69"/>
  </sheetData>
  <mergeCells count="58">
    <mergeCell ref="A1:D1"/>
    <mergeCell ref="A2:D2"/>
    <mergeCell ref="A4:D4"/>
    <mergeCell ref="A5:D5"/>
    <mergeCell ref="A6:D6"/>
    <mergeCell ref="A7:D7"/>
    <mergeCell ref="A8:D8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D21"/>
    <mergeCell ref="A22:D22"/>
    <mergeCell ref="A23:D23"/>
    <mergeCell ref="A24:D24"/>
    <mergeCell ref="A25:D25"/>
    <mergeCell ref="A27:D27"/>
    <mergeCell ref="A28:D28"/>
    <mergeCell ref="A29:D29"/>
    <mergeCell ref="A30:D30"/>
    <mergeCell ref="A31:D31"/>
    <mergeCell ref="A32:D32"/>
    <mergeCell ref="A33:D33"/>
    <mergeCell ref="A34:D34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47:D47"/>
    <mergeCell ref="A48:D48"/>
    <mergeCell ref="A49:D49"/>
    <mergeCell ref="A50:D50"/>
    <mergeCell ref="A52:D52"/>
    <mergeCell ref="A53:D53"/>
    <mergeCell ref="A54:D54"/>
    <mergeCell ref="A55:D55"/>
    <mergeCell ref="A56:D56"/>
    <mergeCell ref="A57:D57"/>
    <mergeCell ref="A58:D58"/>
    <mergeCell ref="A60:D60"/>
    <mergeCell ref="A61:D61"/>
    <mergeCell ref="A62:D62"/>
    <mergeCell ref="A63:D63"/>
    <mergeCell ref="A64:D64"/>
    <mergeCell ref="A65:D65"/>
    <mergeCell ref="A67:D6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2026-02-17T08:32:10Z</dcterms:created>
  <dcterms:modified xmlns:dcterms="http://purl.org/dc/terms/" xmlns:xsi="http://www.w3.org/2001/XMLSchema-instance" xsi:type="dcterms:W3CDTF">2026-02-17T08:32:10Z</dcterms:modified>
</cp:coreProperties>
</file>